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s328/Desktop/"/>
    </mc:Choice>
  </mc:AlternateContent>
  <xr:revisionPtr revIDLastSave="0" documentId="10_ncr:8100000_{7AA5050E-89FA-9443-A4D6-CFB8FE2BCC1C}" xr6:coauthVersionLast="34" xr6:coauthVersionMax="34" xr10:uidLastSave="{00000000-0000-0000-0000-000000000000}"/>
  <workbookProtection workbookAlgorithmName="SHA-512" workbookHashValue="fIjWgupCEUUzm9z7EC8JwimbcIUkfIvk3iJEyjjy2+gRmZUVT0gK9p02e2SJozDiojB4g9wYgF2oLNP/gat1cw==" workbookSaltValue="+p77zHv0z854cSm/8YIKAA==" workbookSpinCount="100000" lockStructure="1"/>
  <bookViews>
    <workbookView xWindow="2400" yWindow="900" windowWidth="20440" windowHeight="18320" xr2:uid="{00000000-000D-0000-FFFF-FFFF00000000}"/>
  </bookViews>
  <sheets>
    <sheet name="Sheet1" sheetId="1" r:id="rId1"/>
  </sheets>
  <definedNames>
    <definedName name="_xlnm.Print_Area" localSheetId="0">Sheet1!$A$1:$O$50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6" i="1" l="1"/>
  <c r="L35" i="1"/>
  <c r="L34" i="1"/>
  <c r="L33" i="1"/>
  <c r="L38" i="1"/>
  <c r="L44" i="1"/>
  <c r="L43" i="1"/>
  <c r="L32" i="1" l="1"/>
  <c r="L31" i="1"/>
  <c r="L28" i="1"/>
  <c r="L29" i="1"/>
  <c r="L39" i="1"/>
  <c r="L40" i="1"/>
  <c r="L41" i="1"/>
  <c r="L42" i="1"/>
  <c r="L37" i="1"/>
  <c r="L30" i="1"/>
  <c r="L45" i="1" l="1"/>
</calcChain>
</file>

<file path=xl/sharedStrings.xml><?xml version="1.0" encoding="utf-8"?>
<sst xmlns="http://schemas.openxmlformats.org/spreadsheetml/2006/main" count="48" uniqueCount="48">
  <si>
    <t>Date:</t>
    <phoneticPr fontId="4" type="noConversion"/>
  </si>
  <si>
    <t>PI or Sponsor Signature:</t>
    <phoneticPr fontId="4" type="noConversion"/>
  </si>
  <si>
    <t>Date:</t>
    <phoneticPr fontId="4" type="noConversion"/>
  </si>
  <si>
    <t>Phone:</t>
  </si>
  <si>
    <t>Fax:</t>
  </si>
  <si>
    <t>Email:</t>
  </si>
  <si>
    <t>NetID:</t>
  </si>
  <si>
    <t>Please check all that apply:</t>
  </si>
  <si>
    <t>CHARGING INFORMATION</t>
    <phoneticPr fontId="4" type="noConversion"/>
  </si>
  <si>
    <t>Information about the Requestor</t>
    <phoneticPr fontId="4" type="noConversion"/>
  </si>
  <si>
    <t>Requestor:</t>
    <phoneticPr fontId="4" type="noConversion"/>
  </si>
  <si>
    <t>Title:</t>
    <phoneticPr fontId="4" type="noConversion"/>
  </si>
  <si>
    <t>Title:</t>
    <phoneticPr fontId="4" type="noConversion"/>
  </si>
  <si>
    <t>Department:</t>
    <phoneticPr fontId="4" type="noConversion"/>
  </si>
  <si>
    <t>Phone:</t>
    <phoneticPr fontId="4" type="noConversion"/>
  </si>
  <si>
    <t>Fax:</t>
    <phoneticPr fontId="4" type="noConversion"/>
  </si>
  <si>
    <t>Email:</t>
    <phoneticPr fontId="4" type="noConversion"/>
  </si>
  <si>
    <t>Requestor Signature:</t>
    <phoneticPr fontId="4" type="noConversion"/>
  </si>
  <si>
    <t>Cost per Sample/Lane</t>
  </si>
  <si>
    <t>Request for Services</t>
  </si>
  <si>
    <t>Library Preparation Services and DNA Sequencing</t>
  </si>
  <si>
    <t>Total</t>
  </si>
  <si>
    <t>Total Billed</t>
  </si>
  <si>
    <t># of Samples</t>
  </si>
  <si>
    <t>PI:</t>
  </si>
  <si>
    <t>Agilant Bioanalyzer Sample Q.C.</t>
  </si>
  <si>
    <t>Service</t>
  </si>
  <si>
    <t>YALE STEM CELL CENTER GENOMICS CORE FACILITY</t>
  </si>
  <si>
    <t xml:space="preserve"> Requestor's PI or Sponsor             (if applicable)</t>
  </si>
  <si>
    <t>Services Provided:</t>
  </si>
  <si>
    <t>Charging Instructions:</t>
  </si>
  <si>
    <t>HiSeq4000 single read 1x100 sequencing lane</t>
  </si>
  <si>
    <t>HiSeq4000 single read 1x50 sequencing lane</t>
  </si>
  <si>
    <t>HiSeq4000 paired end 2x75 sequencing lane</t>
  </si>
  <si>
    <t>HiSeq4000 paired end 2x100 sequencing lane</t>
  </si>
  <si>
    <r>
      <t xml:space="preserve">PLEASE SEND COMPLETED AND SIGNED FORM TO MEI ZHONG AT mei.zhong@yale.edu           </t>
    </r>
    <r>
      <rPr>
        <b/>
        <sz val="6"/>
        <rFont val="Times New Roman"/>
        <family val="1"/>
      </rPr>
      <t xml:space="preserve"> Rev. 7/2018</t>
    </r>
  </si>
  <si>
    <t>HiSeq4000 paired end sequencing lane for 10x library</t>
  </si>
  <si>
    <t>HiSeq4000 paired end 2x150 sequencing lane</t>
  </si>
  <si>
    <t>FFPE RNA Library</t>
  </si>
  <si>
    <t>Low Input mRNA Library</t>
  </si>
  <si>
    <t>Stranded Total RNA Library</t>
  </si>
  <si>
    <t>Nextera XT DNA Library</t>
  </si>
  <si>
    <t>Low Input mRNA to cDNA</t>
  </si>
  <si>
    <t>Small RNA Library</t>
  </si>
  <si>
    <t>Stranded mRNA Library</t>
  </si>
  <si>
    <t>ChIP DNA Library (&lt;1ng)</t>
  </si>
  <si>
    <t>ChIP DNA library (1-10ng)</t>
  </si>
  <si>
    <t>gDNA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</si>
</sst>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&lt;=9999999]###\-####;\(###\)\ ###\-####"/>
    <numFmt numFmtId="165" formatCode="&quot;$&quot;#,##0"/>
    <numFmt numFmtId="166" formatCode="&quot;$&quot;#,##0.00"/>
  </numFmts>
  <fonts count="11">
    <font>
      <sz val="12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/>
      <sz val="12"/>
      <color theme="10"/>
      <name val="Times New Roman"/>
      <family val="1"/>
    </font>
    <font>
      <u/>
      <sz val="12"/>
      <color theme="11"/>
      <name val="Times New Roman"/>
      <family val="1"/>
    </font>
    <font>
      <sz val="12"/>
      <name val="Arial"/>
      <family val="2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auto="1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auto="1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indexed="9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6" fontId="3" fillId="0" borderId="0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wrapText="1"/>
    </xf>
    <xf numFmtId="6" fontId="0" fillId="0" borderId="0" xfId="0" applyNumberFormat="1" applyFont="1" applyFill="1" applyBorder="1" applyAlignment="1" applyProtection="1">
      <alignment horizontal="center" wrapText="1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protection locked="0"/>
    </xf>
    <xf numFmtId="0" fontId="0" fillId="0" borderId="16" xfId="0" applyFont="1" applyFill="1" applyBorder="1" applyAlignment="1" applyProtection="1">
      <protection locked="0"/>
    </xf>
    <xf numFmtId="0" fontId="0" fillId="0" borderId="17" xfId="0" applyFont="1" applyFill="1" applyBorder="1" applyProtection="1"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Protection="1">
      <protection locked="0"/>
    </xf>
    <xf numFmtId="0" fontId="3" fillId="0" borderId="15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165" fontId="0" fillId="0" borderId="25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/>
    <xf numFmtId="0" fontId="9" fillId="0" borderId="3" xfId="0" applyFont="1" applyFill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0" fillId="0" borderId="18" xfId="0" applyFont="1" applyFill="1" applyBorder="1" applyAlignment="1" applyProtection="1">
      <protection locked="0"/>
    </xf>
    <xf numFmtId="0" fontId="0" fillId="0" borderId="19" xfId="0" applyFont="1" applyFill="1" applyBorder="1" applyAlignment="1" applyProtection="1">
      <protection locked="0"/>
    </xf>
    <xf numFmtId="0" fontId="0" fillId="0" borderId="19" xfId="0" applyBorder="1" applyAlignment="1"/>
    <xf numFmtId="0" fontId="2" fillId="0" borderId="22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protection locked="0"/>
    </xf>
    <xf numFmtId="0" fontId="0" fillId="0" borderId="21" xfId="0" applyFont="1" applyFill="1" applyBorder="1" applyAlignme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0" fillId="0" borderId="28" xfId="0" applyFont="1" applyBorder="1" applyProtection="1"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0" fillId="0" borderId="28" xfId="0" applyBorder="1" applyAlignment="1">
      <alignment horizontal="center"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28" xfId="0" applyBorder="1" applyProtection="1">
      <protection locked="0"/>
    </xf>
    <xf numFmtId="0" fontId="0" fillId="0" borderId="32" xfId="0" applyFont="1" applyFill="1" applyBorder="1" applyAlignment="1" applyProtection="1">
      <protection locked="0"/>
    </xf>
    <xf numFmtId="0" fontId="0" fillId="0" borderId="28" xfId="0" applyFont="1" applyFill="1" applyBorder="1" applyAlignment="1" applyProtection="1">
      <protection locked="0"/>
    </xf>
    <xf numFmtId="164" fontId="0" fillId="0" borderId="32" xfId="0" applyNumberFormat="1" applyFont="1" applyFill="1" applyBorder="1" applyAlignment="1" applyProtection="1">
      <alignment horizontal="left"/>
      <protection locked="0"/>
    </xf>
    <xf numFmtId="164" fontId="0" fillId="0" borderId="28" xfId="0" applyNumberFormat="1" applyFont="1" applyFill="1" applyBorder="1" applyAlignment="1" applyProtection="1">
      <alignment horizontal="left"/>
      <protection locked="0"/>
    </xf>
    <xf numFmtId="49" fontId="0" fillId="0" borderId="32" xfId="0" applyNumberFormat="1" applyFont="1" applyFill="1" applyBorder="1" applyAlignment="1" applyProtection="1">
      <protection locked="0"/>
    </xf>
    <xf numFmtId="49" fontId="0" fillId="0" borderId="28" xfId="0" applyNumberFormat="1" applyFont="1" applyFill="1" applyBorder="1" applyAlignment="1" applyProtection="1">
      <protection locked="0"/>
    </xf>
    <xf numFmtId="0" fontId="0" fillId="0" borderId="33" xfId="0" applyBorder="1" applyProtection="1">
      <protection locked="0"/>
    </xf>
    <xf numFmtId="0" fontId="0" fillId="0" borderId="33" xfId="0" applyBorder="1" applyAlignment="1"/>
    <xf numFmtId="0" fontId="0" fillId="0" borderId="34" xfId="0" applyFont="1" applyFill="1" applyBorder="1" applyAlignment="1" applyProtection="1">
      <protection locked="0"/>
    </xf>
    <xf numFmtId="0" fontId="0" fillId="0" borderId="28" xfId="0" applyFont="1" applyBorder="1" applyProtection="1">
      <protection locked="0"/>
    </xf>
    <xf numFmtId="0" fontId="0" fillId="0" borderId="30" xfId="0" applyFont="1" applyFill="1" applyBorder="1" applyAlignment="1" applyProtection="1">
      <protection locked="0"/>
    </xf>
    <xf numFmtId="0" fontId="0" fillId="0" borderId="35" xfId="0" applyFont="1" applyFill="1" applyBorder="1" applyAlignment="1" applyProtection="1">
      <protection locked="0"/>
    </xf>
    <xf numFmtId="0" fontId="0" fillId="0" borderId="36" xfId="0" applyFont="1" applyFill="1" applyBorder="1" applyAlignment="1" applyProtection="1">
      <protection locked="0"/>
    </xf>
    <xf numFmtId="0" fontId="0" fillId="0" borderId="37" xfId="0" applyFont="1" applyFill="1" applyBorder="1" applyAlignment="1" applyProtection="1">
      <protection locked="0"/>
    </xf>
    <xf numFmtId="0" fontId="0" fillId="0" borderId="35" xfId="0" applyFont="1" applyFill="1" applyBorder="1" applyProtection="1"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6" fillId="0" borderId="41" xfId="0" applyFont="1" applyFill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</xf>
    <xf numFmtId="0" fontId="6" fillId="0" borderId="41" xfId="0" applyFont="1" applyFill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3" fontId="0" fillId="0" borderId="38" xfId="0" applyNumberFormat="1" applyFont="1" applyBorder="1" applyAlignment="1" applyProtection="1">
      <alignment horizontal="center"/>
      <protection locked="0"/>
    </xf>
    <xf numFmtId="6" fontId="0" fillId="0" borderId="38" xfId="0" applyNumberFormat="1" applyFont="1" applyBorder="1" applyAlignment="1" applyProtection="1">
      <alignment horizontal="center" wrapText="1"/>
    </xf>
    <xf numFmtId="165" fontId="0" fillId="0" borderId="41" xfId="0" applyNumberFormat="1" applyFont="1" applyBorder="1" applyAlignment="1" applyProtection="1">
      <alignment horizontal="center"/>
      <protection locked="0"/>
    </xf>
    <xf numFmtId="165" fontId="3" fillId="0" borderId="4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protection locked="0"/>
    </xf>
    <xf numFmtId="0" fontId="0" fillId="0" borderId="39" xfId="0" applyFont="1" applyBorder="1" applyAlignment="1" applyProtection="1">
      <protection locked="0"/>
    </xf>
    <xf numFmtId="0" fontId="0" fillId="0" borderId="40" xfId="0" applyFont="1" applyBorder="1" applyAlignment="1" applyProtection="1">
      <protection locked="0"/>
    </xf>
    <xf numFmtId="3" fontId="0" fillId="0" borderId="38" xfId="0" applyNumberFormat="1" applyFont="1" applyFill="1" applyBorder="1" applyAlignment="1" applyProtection="1">
      <alignment horizontal="center"/>
      <protection locked="0"/>
    </xf>
    <xf numFmtId="165" fontId="0" fillId="0" borderId="38" xfId="0" applyNumberFormat="1" applyFont="1" applyFill="1" applyBorder="1" applyAlignment="1" applyProtection="1">
      <alignment horizontal="center"/>
    </xf>
    <xf numFmtId="165" fontId="0" fillId="0" borderId="4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protection locked="0"/>
    </xf>
    <xf numFmtId="0" fontId="0" fillId="0" borderId="39" xfId="0" applyFont="1" applyBorder="1" applyAlignment="1" applyProtection="1">
      <protection locked="0"/>
    </xf>
    <xf numFmtId="0" fontId="0" fillId="0" borderId="40" xfId="0" applyFont="1" applyBorder="1" applyAlignment="1" applyProtection="1">
      <protection locked="0"/>
    </xf>
    <xf numFmtId="165" fontId="0" fillId="0" borderId="38" xfId="0" applyNumberFormat="1" applyFont="1" applyBorder="1" applyAlignment="1" applyProtection="1">
      <alignment horizontal="center"/>
    </xf>
    <xf numFmtId="165" fontId="0" fillId="0" borderId="42" xfId="0" applyNumberFormat="1" applyFont="1" applyBorder="1" applyAlignment="1" applyProtection="1">
      <alignment horizontal="center"/>
    </xf>
    <xf numFmtId="0" fontId="1" fillId="0" borderId="38" xfId="0" applyFont="1" applyBorder="1"/>
    <xf numFmtId="0" fontId="1" fillId="0" borderId="39" xfId="0" applyFont="1" applyBorder="1"/>
    <xf numFmtId="0" fontId="1" fillId="0" borderId="39" xfId="0" applyFont="1" applyBorder="1" applyAlignment="1" applyProtection="1">
      <protection locked="0"/>
    </xf>
    <xf numFmtId="0" fontId="1" fillId="0" borderId="40" xfId="0" applyFont="1" applyBorder="1" applyAlignment="1" applyProtection="1">
      <protection locked="0"/>
    </xf>
    <xf numFmtId="0" fontId="0" fillId="0" borderId="38" xfId="0" applyFont="1" applyBorder="1" applyAlignment="1" applyProtection="1">
      <protection locked="0"/>
    </xf>
    <xf numFmtId="3" fontId="0" fillId="0" borderId="41" xfId="0" applyNumberFormat="1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165" fontId="1" fillId="0" borderId="41" xfId="0" applyNumberFormat="1" applyFont="1" applyBorder="1" applyAlignment="1" applyProtection="1">
      <alignment horizontal="center"/>
      <protection locked="0"/>
    </xf>
    <xf numFmtId="0" fontId="0" fillId="0" borderId="43" xfId="0" applyFont="1" applyBorder="1" applyProtection="1">
      <protection locked="0"/>
    </xf>
    <xf numFmtId="0" fontId="0" fillId="0" borderId="44" xfId="0" applyFont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57"/>
  <sheetViews>
    <sheetView showGridLines="0" tabSelected="1" zoomScale="130" zoomScaleNormal="130" workbookViewId="0">
      <selection activeCell="D56" sqref="D56"/>
    </sheetView>
  </sheetViews>
  <sheetFormatPr baseColWidth="10" defaultColWidth="8.83203125" defaultRowHeight="16"/>
  <cols>
    <col min="1" max="1" width="7.1640625" style="15" customWidth="1"/>
    <col min="2" max="2" width="10.1640625" style="15" customWidth="1"/>
    <col min="3" max="3" width="9.6640625" style="15" customWidth="1"/>
    <col min="4" max="4" width="9.5" style="15" customWidth="1"/>
    <col min="5" max="5" width="4.1640625" style="15" customWidth="1"/>
    <col min="6" max="6" width="3.1640625" style="15" customWidth="1"/>
    <col min="7" max="7" width="3.33203125" style="15" customWidth="1"/>
    <col min="8" max="8" width="10.33203125" style="15" customWidth="1"/>
    <col min="9" max="9" width="8.33203125" style="15" customWidth="1"/>
    <col min="10" max="10" width="11.33203125" style="15" customWidth="1"/>
    <col min="11" max="11" width="9.6640625" style="15" customWidth="1"/>
    <col min="12" max="12" width="10.1640625" style="15" customWidth="1"/>
    <col min="13" max="13" width="10" style="15" customWidth="1"/>
    <col min="14" max="14" width="5.6640625" style="15" customWidth="1"/>
    <col min="15" max="15" width="4.1640625" style="19" customWidth="1"/>
    <col min="16" max="16" width="11.5" style="15" hidden="1" customWidth="1"/>
    <col min="17" max="16384" width="8.83203125" style="15"/>
  </cols>
  <sheetData>
    <row r="1" spans="1:16" s="3" customFormat="1">
      <c r="A1" s="80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83"/>
    </row>
    <row r="2" spans="1:16" s="3" customFormat="1">
      <c r="A2" s="74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84"/>
      <c r="P2" s="85"/>
    </row>
    <row r="3" spans="1:16" s="3" customFormat="1">
      <c r="A3" s="75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7"/>
      <c r="O3" s="86"/>
      <c r="P3" s="85"/>
    </row>
    <row r="4" spans="1:16" s="5" customFormat="1" ht="33.75" customHeight="1">
      <c r="A4" s="87" t="s">
        <v>9</v>
      </c>
      <c r="B4" s="88"/>
      <c r="C4" s="88"/>
      <c r="D4" s="88"/>
      <c r="E4" s="88"/>
      <c r="F4" s="89"/>
      <c r="G4" s="90"/>
      <c r="H4" s="90"/>
      <c r="I4" s="90"/>
      <c r="J4" s="91" t="s">
        <v>28</v>
      </c>
      <c r="K4" s="92"/>
      <c r="L4" s="92"/>
      <c r="M4" s="90"/>
      <c r="N4" s="90"/>
      <c r="O4" s="93"/>
      <c r="P4" s="21"/>
    </row>
    <row r="5" spans="1:16" s="5" customFormat="1" ht="22.5" customHeight="1">
      <c r="A5" s="76" t="s">
        <v>10</v>
      </c>
      <c r="B5" s="58"/>
      <c r="C5" s="94"/>
      <c r="D5" s="94"/>
      <c r="E5" s="94"/>
      <c r="F5" s="94"/>
      <c r="G5" s="94"/>
      <c r="H5" s="4"/>
      <c r="I5" s="6" t="s">
        <v>24</v>
      </c>
      <c r="J5" s="95"/>
      <c r="K5" s="95"/>
      <c r="L5" s="95"/>
      <c r="M5" s="95"/>
      <c r="N5" s="14"/>
      <c r="O5" s="22"/>
      <c r="P5" s="21"/>
    </row>
    <row r="6" spans="1:16" s="5" customFormat="1">
      <c r="A6" s="76" t="s">
        <v>11</v>
      </c>
      <c r="B6" s="64"/>
      <c r="C6" s="96"/>
      <c r="D6" s="97"/>
      <c r="E6" s="97"/>
      <c r="F6" s="97"/>
      <c r="G6" s="97"/>
      <c r="H6" s="4"/>
      <c r="I6" s="6" t="s">
        <v>12</v>
      </c>
      <c r="J6" s="95"/>
      <c r="K6" s="95"/>
      <c r="L6" s="95"/>
      <c r="M6" s="95"/>
      <c r="N6" s="14"/>
      <c r="O6" s="22"/>
      <c r="P6" s="21"/>
    </row>
    <row r="7" spans="1:16" s="5" customFormat="1">
      <c r="A7" s="76" t="s">
        <v>3</v>
      </c>
      <c r="B7" s="64"/>
      <c r="C7" s="98"/>
      <c r="D7" s="99"/>
      <c r="E7" s="99"/>
      <c r="F7" s="99"/>
      <c r="G7" s="99"/>
      <c r="H7" s="4"/>
      <c r="I7" s="6" t="s">
        <v>13</v>
      </c>
      <c r="J7" s="95"/>
      <c r="K7" s="95"/>
      <c r="L7" s="95"/>
      <c r="M7" s="95"/>
      <c r="N7" s="14"/>
      <c r="O7" s="23"/>
      <c r="P7" s="21"/>
    </row>
    <row r="8" spans="1:16" s="5" customFormat="1">
      <c r="A8" s="54" t="s">
        <v>4</v>
      </c>
      <c r="B8" s="55"/>
      <c r="C8" s="98"/>
      <c r="D8" s="99"/>
      <c r="E8" s="99"/>
      <c r="F8" s="99"/>
      <c r="G8" s="99"/>
      <c r="H8" s="4"/>
      <c r="I8" s="6" t="s">
        <v>14</v>
      </c>
      <c r="J8" s="95"/>
      <c r="K8" s="95"/>
      <c r="L8" s="95"/>
      <c r="M8" s="95"/>
      <c r="N8" s="14"/>
      <c r="O8" s="23"/>
      <c r="P8" s="21"/>
    </row>
    <row r="9" spans="1:16" s="5" customFormat="1">
      <c r="A9" s="56" t="s">
        <v>5</v>
      </c>
      <c r="B9" s="77"/>
      <c r="C9" s="100"/>
      <c r="D9" s="101"/>
      <c r="E9" s="101"/>
      <c r="F9" s="101"/>
      <c r="G9" s="101"/>
      <c r="H9" s="4"/>
      <c r="I9" s="6" t="s">
        <v>15</v>
      </c>
      <c r="J9" s="95"/>
      <c r="K9" s="95"/>
      <c r="L9" s="95"/>
      <c r="M9" s="102"/>
      <c r="N9" s="14"/>
      <c r="O9" s="24"/>
      <c r="P9" s="21"/>
    </row>
    <row r="10" spans="1:16" s="5" customFormat="1">
      <c r="A10" s="33"/>
      <c r="B10" s="7" t="s">
        <v>6</v>
      </c>
      <c r="C10" s="101"/>
      <c r="D10" s="101"/>
      <c r="E10" s="101"/>
      <c r="F10" s="101"/>
      <c r="G10" s="101"/>
      <c r="H10" s="4"/>
      <c r="I10" s="6" t="s">
        <v>16</v>
      </c>
      <c r="J10" s="95"/>
      <c r="K10" s="95"/>
      <c r="L10" s="95"/>
      <c r="M10" s="95"/>
      <c r="N10" s="14"/>
      <c r="O10" s="22"/>
      <c r="P10" s="21"/>
    </row>
    <row r="11" spans="1:16" s="5" customForma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21"/>
    </row>
    <row r="12" spans="1:16" s="5" customFormat="1">
      <c r="A12" s="60" t="s">
        <v>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21"/>
    </row>
    <row r="13" spans="1:16" s="5" customFormat="1">
      <c r="A13" s="49"/>
      <c r="B13" s="34" t="s">
        <v>29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78"/>
      <c r="P13" s="21"/>
    </row>
    <row r="14" spans="1:16" s="5" customFormat="1">
      <c r="A14" s="36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  <c r="N14" s="47"/>
      <c r="O14" s="37"/>
      <c r="P14" s="21"/>
    </row>
    <row r="15" spans="1:16" s="5" customFormat="1">
      <c r="A15" s="3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03"/>
      <c r="N15" s="104"/>
      <c r="O15" s="24"/>
      <c r="P15" s="21"/>
    </row>
    <row r="16" spans="1:16" s="5" customFormat="1">
      <c r="A16" s="38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22"/>
      <c r="P16" s="21"/>
    </row>
    <row r="17" spans="1:17" s="5" customFormat="1" ht="22" customHeight="1">
      <c r="A17" s="33"/>
      <c r="B17" s="65" t="s">
        <v>30</v>
      </c>
      <c r="C17" s="66"/>
      <c r="D17" s="66"/>
      <c r="E17" s="67"/>
      <c r="F17" s="68"/>
      <c r="G17" s="66"/>
      <c r="H17" s="66"/>
      <c r="I17" s="66"/>
      <c r="J17" s="66"/>
      <c r="K17" s="66"/>
      <c r="L17" s="66"/>
      <c r="M17" s="66"/>
      <c r="N17" s="28"/>
      <c r="O17" s="25"/>
      <c r="P17" s="21"/>
    </row>
    <row r="18" spans="1:17" s="5" customFormat="1">
      <c r="A18" s="33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22"/>
      <c r="P18" s="21"/>
    </row>
    <row r="19" spans="1:17" s="5" customFormat="1">
      <c r="A19" s="39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22"/>
      <c r="P19" s="21"/>
    </row>
    <row r="20" spans="1:17" s="5" customFormat="1">
      <c r="A20" s="39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22"/>
      <c r="P20" s="21"/>
    </row>
    <row r="21" spans="1:17" s="5" customForma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21"/>
    </row>
    <row r="22" spans="1:17" s="5" customFormat="1">
      <c r="A22" s="60" t="s">
        <v>20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  <c r="P22" s="21"/>
    </row>
    <row r="23" spans="1:17" s="5" customFormat="1" ht="11" customHeight="1">
      <c r="A23" s="4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45"/>
      <c r="P23" s="21"/>
    </row>
    <row r="24" spans="1:17" s="5" customFormat="1">
      <c r="A24" s="48"/>
      <c r="B24" s="147" t="s">
        <v>7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O24" s="148"/>
      <c r="P24" s="148"/>
    </row>
    <row r="25" spans="1:17" s="5" customFormat="1" ht="16" customHeight="1">
      <c r="A25" s="3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6"/>
      <c r="P25" s="21"/>
    </row>
    <row r="26" spans="1:17" s="5" customFormat="1" hidden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P26" s="21"/>
    </row>
    <row r="27" spans="1:17" s="5" customFormat="1" ht="28" customHeight="1">
      <c r="A27" s="110"/>
      <c r="B27" s="4"/>
      <c r="C27" s="111" t="s">
        <v>26</v>
      </c>
      <c r="D27" s="112"/>
      <c r="E27" s="112"/>
      <c r="F27" s="112"/>
      <c r="G27" s="112"/>
      <c r="H27" s="112"/>
      <c r="I27" s="113"/>
      <c r="J27" s="114" t="s">
        <v>23</v>
      </c>
      <c r="K27" s="115" t="s">
        <v>18</v>
      </c>
      <c r="L27" s="116" t="s">
        <v>21</v>
      </c>
      <c r="M27" s="29"/>
      <c r="N27" s="46"/>
      <c r="O27" s="21"/>
      <c r="P27" s="21"/>
    </row>
    <row r="28" spans="1:17" s="5" customFormat="1" ht="21" customHeight="1">
      <c r="A28" s="40"/>
      <c r="B28" s="4"/>
      <c r="C28" s="117" t="s">
        <v>25</v>
      </c>
      <c r="D28" s="118"/>
      <c r="E28" s="118"/>
      <c r="F28" s="118"/>
      <c r="G28" s="118"/>
      <c r="H28" s="118"/>
      <c r="I28" s="119"/>
      <c r="J28" s="120"/>
      <c r="K28" s="121">
        <v>18</v>
      </c>
      <c r="L28" s="122">
        <f>J28*K28</f>
        <v>0</v>
      </c>
      <c r="M28" s="30"/>
      <c r="N28" s="31"/>
      <c r="O28" s="21"/>
      <c r="P28" s="123">
        <v>18</v>
      </c>
      <c r="Q28" s="10"/>
    </row>
    <row r="29" spans="1:17" s="5" customFormat="1" ht="21" customHeight="1">
      <c r="A29" s="40"/>
      <c r="B29" s="4"/>
      <c r="C29" s="124" t="s">
        <v>45</v>
      </c>
      <c r="D29" s="125"/>
      <c r="E29" s="125"/>
      <c r="F29" s="125"/>
      <c r="G29" s="125"/>
      <c r="H29" s="125"/>
      <c r="I29" s="126"/>
      <c r="J29" s="127"/>
      <c r="K29" s="128">
        <v>80</v>
      </c>
      <c r="L29" s="122">
        <f t="shared" ref="L29:L44" si="0">J29*K29</f>
        <v>0</v>
      </c>
      <c r="M29" s="30"/>
      <c r="N29" s="31"/>
      <c r="O29" s="21"/>
      <c r="P29" s="129">
        <v>277</v>
      </c>
    </row>
    <row r="30" spans="1:17" s="5" customFormat="1" ht="21" customHeight="1">
      <c r="A30" s="40"/>
      <c r="B30" s="4"/>
      <c r="C30" s="130" t="s">
        <v>46</v>
      </c>
      <c r="D30" s="131"/>
      <c r="E30" s="131"/>
      <c r="F30" s="131"/>
      <c r="G30" s="131"/>
      <c r="H30" s="131"/>
      <c r="I30" s="132"/>
      <c r="J30" s="120"/>
      <c r="K30" s="133">
        <v>80</v>
      </c>
      <c r="L30" s="122">
        <f t="shared" si="0"/>
        <v>0</v>
      </c>
      <c r="M30" s="30"/>
      <c r="N30" s="31"/>
      <c r="O30" s="21"/>
      <c r="P30" s="129">
        <v>255</v>
      </c>
    </row>
    <row r="31" spans="1:17" s="5" customFormat="1" ht="21" customHeight="1">
      <c r="A31" s="40"/>
      <c r="B31" s="4"/>
      <c r="C31" s="130" t="s">
        <v>47</v>
      </c>
      <c r="D31" s="131"/>
      <c r="E31" s="131"/>
      <c r="F31" s="131"/>
      <c r="G31" s="131"/>
      <c r="H31" s="131"/>
      <c r="I31" s="132"/>
      <c r="J31" s="120"/>
      <c r="K31" s="134">
        <v>80</v>
      </c>
      <c r="L31" s="122">
        <f>K31*J31</f>
        <v>0</v>
      </c>
      <c r="M31" s="30"/>
      <c r="N31" s="31"/>
      <c r="O31" s="21"/>
      <c r="P31" s="129"/>
    </row>
    <row r="32" spans="1:17" s="5" customFormat="1" ht="21" customHeight="1">
      <c r="A32" s="40"/>
      <c r="B32" s="4"/>
      <c r="C32" s="130" t="s">
        <v>44</v>
      </c>
      <c r="D32" s="131"/>
      <c r="E32" s="131"/>
      <c r="F32" s="131"/>
      <c r="G32" s="131"/>
      <c r="H32" s="131"/>
      <c r="I32" s="132"/>
      <c r="J32" s="120"/>
      <c r="K32" s="134">
        <v>80</v>
      </c>
      <c r="L32" s="122">
        <f>K32*J32</f>
        <v>0</v>
      </c>
      <c r="M32" s="30"/>
      <c r="N32" s="31"/>
      <c r="O32" s="21"/>
      <c r="P32" s="129"/>
    </row>
    <row r="33" spans="1:26" s="5" customFormat="1" ht="21" customHeight="1">
      <c r="A33" s="40"/>
      <c r="B33" s="4"/>
      <c r="C33" s="135" t="s">
        <v>43</v>
      </c>
      <c r="D33" s="125"/>
      <c r="E33" s="125"/>
      <c r="F33" s="125"/>
      <c r="G33" s="125"/>
      <c r="H33" s="125"/>
      <c r="I33" s="126"/>
      <c r="J33" s="120"/>
      <c r="K33" s="134">
        <v>125</v>
      </c>
      <c r="L33" s="122">
        <f t="shared" ref="L33:L36" si="1">K33*J33</f>
        <v>0</v>
      </c>
      <c r="M33" s="30"/>
      <c r="N33" s="31"/>
      <c r="O33" s="21"/>
      <c r="P33" s="129"/>
    </row>
    <row r="34" spans="1:26" s="5" customFormat="1" ht="21" customHeight="1">
      <c r="A34" s="40"/>
      <c r="B34" s="4"/>
      <c r="C34" s="135" t="s">
        <v>40</v>
      </c>
      <c r="D34" s="125"/>
      <c r="E34" s="125"/>
      <c r="F34" s="125"/>
      <c r="G34" s="125"/>
      <c r="H34" s="125"/>
      <c r="I34" s="126"/>
      <c r="J34" s="120"/>
      <c r="K34" s="134">
        <v>150</v>
      </c>
      <c r="L34" s="122">
        <f t="shared" si="1"/>
        <v>0</v>
      </c>
      <c r="M34" s="30"/>
      <c r="N34" s="31"/>
      <c r="O34" s="21"/>
      <c r="P34" s="129"/>
    </row>
    <row r="35" spans="1:26" s="5" customFormat="1" ht="21" customHeight="1">
      <c r="A35" s="40"/>
      <c r="B35" s="4"/>
      <c r="C35" s="135" t="s">
        <v>42</v>
      </c>
      <c r="D35" s="125"/>
      <c r="E35" s="125"/>
      <c r="F35" s="125"/>
      <c r="G35" s="125"/>
      <c r="H35" s="125"/>
      <c r="I35" s="126"/>
      <c r="J35" s="120"/>
      <c r="K35" s="134">
        <v>120</v>
      </c>
      <c r="L35" s="122">
        <f t="shared" si="1"/>
        <v>0</v>
      </c>
      <c r="M35" s="30"/>
      <c r="N35" s="31"/>
      <c r="O35" s="21"/>
      <c r="P35" s="129"/>
    </row>
    <row r="36" spans="1:26" s="5" customFormat="1" ht="21" customHeight="1">
      <c r="A36" s="40"/>
      <c r="B36" s="4"/>
      <c r="C36" s="135" t="s">
        <v>41</v>
      </c>
      <c r="D36" s="125"/>
      <c r="E36" s="125"/>
      <c r="F36" s="125"/>
      <c r="G36" s="125"/>
      <c r="H36" s="125"/>
      <c r="I36" s="126"/>
      <c r="J36" s="120"/>
      <c r="K36" s="134">
        <v>80</v>
      </c>
      <c r="L36" s="122">
        <f t="shared" si="1"/>
        <v>0</v>
      </c>
      <c r="M36" s="30"/>
      <c r="N36" s="31"/>
      <c r="O36" s="21"/>
      <c r="P36" s="129"/>
    </row>
    <row r="37" spans="1:26" s="11" customFormat="1" ht="21" customHeight="1">
      <c r="A37" s="40"/>
      <c r="B37" s="4"/>
      <c r="C37" s="130" t="s">
        <v>39</v>
      </c>
      <c r="D37" s="131"/>
      <c r="E37" s="131"/>
      <c r="F37" s="131"/>
      <c r="G37" s="131"/>
      <c r="H37" s="131"/>
      <c r="I37" s="132"/>
      <c r="J37" s="120"/>
      <c r="K37" s="133">
        <v>200</v>
      </c>
      <c r="L37" s="122">
        <f t="shared" si="0"/>
        <v>0</v>
      </c>
      <c r="M37" s="30"/>
      <c r="N37" s="31"/>
      <c r="O37" s="21"/>
      <c r="P37" s="129">
        <v>513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4" customFormat="1" ht="21" customHeight="1">
      <c r="A38" s="40"/>
      <c r="C38" s="135" t="s">
        <v>38</v>
      </c>
      <c r="D38" s="136"/>
      <c r="E38" s="137"/>
      <c r="F38" s="137"/>
      <c r="G38" s="137"/>
      <c r="H38" s="137"/>
      <c r="I38" s="138"/>
      <c r="J38" s="120"/>
      <c r="K38" s="133">
        <v>200</v>
      </c>
      <c r="L38" s="122">
        <f t="shared" si="0"/>
        <v>0</v>
      </c>
      <c r="M38" s="30"/>
      <c r="N38" s="31"/>
      <c r="O38" s="21"/>
      <c r="P38" s="129"/>
    </row>
    <row r="39" spans="1:26" s="5" customFormat="1" ht="21" customHeight="1">
      <c r="A39" s="40"/>
      <c r="B39" s="4"/>
      <c r="C39" s="139" t="s">
        <v>32</v>
      </c>
      <c r="D39" s="131"/>
      <c r="E39" s="131"/>
      <c r="F39" s="131"/>
      <c r="G39" s="131"/>
      <c r="H39" s="131"/>
      <c r="I39" s="132"/>
      <c r="J39" s="120"/>
      <c r="K39" s="133">
        <v>1200</v>
      </c>
      <c r="L39" s="122">
        <f t="shared" si="0"/>
        <v>0</v>
      </c>
      <c r="M39" s="30"/>
      <c r="N39" s="31"/>
      <c r="O39" s="21"/>
      <c r="P39" s="129">
        <v>1337</v>
      </c>
      <c r="R39" s="12"/>
    </row>
    <row r="40" spans="1:26" s="5" customFormat="1" ht="21" customHeight="1">
      <c r="A40" s="40"/>
      <c r="B40" s="4"/>
      <c r="C40" s="139" t="s">
        <v>31</v>
      </c>
      <c r="D40" s="131"/>
      <c r="E40" s="131"/>
      <c r="F40" s="131"/>
      <c r="G40" s="131"/>
      <c r="H40" s="131"/>
      <c r="I40" s="132"/>
      <c r="J40" s="120"/>
      <c r="K40" s="133">
        <v>1400</v>
      </c>
      <c r="L40" s="122">
        <f t="shared" si="0"/>
        <v>0</v>
      </c>
      <c r="M40" s="30"/>
      <c r="N40" s="31"/>
      <c r="O40" s="21"/>
      <c r="P40" s="129">
        <v>1646</v>
      </c>
    </row>
    <row r="41" spans="1:26" s="5" customFormat="1" ht="21" customHeight="1">
      <c r="A41" s="40"/>
      <c r="B41" s="4"/>
      <c r="C41" s="139" t="s">
        <v>36</v>
      </c>
      <c r="D41" s="131"/>
      <c r="E41" s="131"/>
      <c r="F41" s="131"/>
      <c r="G41" s="131"/>
      <c r="H41" s="131"/>
      <c r="I41" s="132"/>
      <c r="J41" s="120"/>
      <c r="K41" s="133">
        <v>1450</v>
      </c>
      <c r="L41" s="122">
        <f t="shared" si="0"/>
        <v>0</v>
      </c>
      <c r="M41" s="30"/>
      <c r="N41" s="31"/>
      <c r="O41" s="21"/>
      <c r="P41" s="129">
        <v>1913</v>
      </c>
    </row>
    <row r="42" spans="1:26" s="5" customFormat="1" ht="21" customHeight="1">
      <c r="A42" s="40"/>
      <c r="B42" s="4"/>
      <c r="C42" s="139" t="s">
        <v>33</v>
      </c>
      <c r="D42" s="131"/>
      <c r="E42" s="131"/>
      <c r="F42" s="131"/>
      <c r="G42" s="131"/>
      <c r="H42" s="131"/>
      <c r="I42" s="132"/>
      <c r="J42" s="120"/>
      <c r="K42" s="133">
        <v>1500</v>
      </c>
      <c r="L42" s="122">
        <f t="shared" si="0"/>
        <v>0</v>
      </c>
      <c r="M42" s="30"/>
      <c r="N42" s="31"/>
      <c r="O42" s="21"/>
      <c r="P42" s="129">
        <v>2558</v>
      </c>
    </row>
    <row r="43" spans="1:26" s="5" customFormat="1" ht="21" customHeight="1">
      <c r="A43" s="40"/>
      <c r="B43" s="13"/>
      <c r="C43" s="124" t="s">
        <v>34</v>
      </c>
      <c r="D43" s="125"/>
      <c r="E43" s="125"/>
      <c r="F43" s="125"/>
      <c r="G43" s="125"/>
      <c r="H43" s="125"/>
      <c r="I43" s="126"/>
      <c r="J43" s="140"/>
      <c r="K43" s="133">
        <v>1700</v>
      </c>
      <c r="L43" s="122">
        <f t="shared" si="0"/>
        <v>0</v>
      </c>
      <c r="M43" s="32"/>
      <c r="N43" s="31"/>
      <c r="O43" s="21"/>
      <c r="P43" s="21"/>
    </row>
    <row r="44" spans="1:26" s="5" customFormat="1" ht="21" customHeight="1" thickBot="1">
      <c r="A44" s="40"/>
      <c r="B44" s="13"/>
      <c r="C44" s="124" t="s">
        <v>37</v>
      </c>
      <c r="D44" s="125"/>
      <c r="E44" s="125"/>
      <c r="F44" s="125"/>
      <c r="G44" s="125"/>
      <c r="H44" s="125"/>
      <c r="I44" s="126"/>
      <c r="J44" s="141"/>
      <c r="K44" s="142">
        <v>1950</v>
      </c>
      <c r="L44" s="122">
        <f t="shared" si="0"/>
        <v>0</v>
      </c>
      <c r="M44" s="32"/>
      <c r="N44" s="31"/>
      <c r="O44" s="21"/>
      <c r="P44" s="21"/>
    </row>
    <row r="45" spans="1:26" s="5" customFormat="1" ht="21" customHeight="1" thickBot="1">
      <c r="A45" s="40"/>
      <c r="B45" s="13"/>
      <c r="C45" s="13"/>
      <c r="D45" s="13"/>
      <c r="E45" s="13"/>
      <c r="F45" s="4"/>
      <c r="G45" s="13"/>
      <c r="H45" s="8"/>
      <c r="I45" s="4"/>
      <c r="J45" s="52" t="s">
        <v>22</v>
      </c>
      <c r="K45" s="8"/>
      <c r="L45" s="53">
        <f>SUM(L28:L44)</f>
        <v>0</v>
      </c>
      <c r="M45" s="32"/>
      <c r="N45" s="31"/>
      <c r="O45" s="21"/>
      <c r="P45" s="21"/>
    </row>
    <row r="46" spans="1:26">
      <c r="A46" s="40"/>
      <c r="B46" s="1"/>
      <c r="C46" s="1"/>
      <c r="D46" s="1"/>
      <c r="E46" s="1"/>
      <c r="F46" s="1"/>
      <c r="G46" s="14"/>
      <c r="H46" s="1"/>
      <c r="I46" s="1"/>
      <c r="J46" s="1"/>
      <c r="K46" s="1"/>
      <c r="L46" s="1"/>
      <c r="M46" s="16"/>
      <c r="N46" s="16"/>
      <c r="O46" s="26"/>
      <c r="P46" s="41"/>
    </row>
    <row r="47" spans="1:26" ht="20" customHeight="1" thickBot="1">
      <c r="A47" s="143" t="s">
        <v>17</v>
      </c>
      <c r="B47" s="144"/>
      <c r="C47" s="144"/>
      <c r="D47" s="144"/>
      <c r="E47" s="144"/>
      <c r="F47" s="1"/>
      <c r="G47" s="14"/>
      <c r="H47" s="1"/>
      <c r="I47" s="144" t="s">
        <v>1</v>
      </c>
      <c r="J47" s="144"/>
      <c r="K47" s="144"/>
      <c r="L47" s="144"/>
      <c r="M47" s="17"/>
      <c r="N47" s="17"/>
      <c r="O47" s="26"/>
      <c r="P47" s="41"/>
    </row>
    <row r="48" spans="1:26" ht="20" customHeight="1" thickBot="1">
      <c r="A48" s="18" t="s">
        <v>0</v>
      </c>
      <c r="B48" s="2"/>
      <c r="C48" s="2"/>
      <c r="D48" s="2"/>
      <c r="E48" s="2"/>
      <c r="F48" s="1"/>
      <c r="G48" s="14"/>
      <c r="H48" s="1"/>
      <c r="I48" s="2" t="s">
        <v>2</v>
      </c>
      <c r="J48" s="2"/>
      <c r="K48" s="2"/>
      <c r="L48" s="2"/>
      <c r="M48" s="2"/>
      <c r="N48" s="2"/>
      <c r="O48" s="26"/>
      <c r="P48" s="41"/>
    </row>
    <row r="49" spans="1:16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6"/>
      <c r="P49" s="41"/>
    </row>
    <row r="50" spans="1:16">
      <c r="A50" s="72" t="s">
        <v>35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3"/>
      <c r="P50" s="42"/>
    </row>
    <row r="55" spans="1:16">
      <c r="A55" s="9"/>
    </row>
    <row r="57" spans="1:16">
      <c r="F57" s="20"/>
    </row>
  </sheetData>
  <sheetProtection algorithmName="SHA-512" hashValue="KasVj5oCu16skhDBspoB7DmWQC8R2uASUqhWDNjxUejyIRfMu8fWu5sPwbH1wuYuGeKvBo95OOMqUNkeLQn8Eg==" saltValue="MhNrPqqw2+CkoOlv1PFHyw==" spinCount="100000" sheet="1" selectLockedCells="1"/>
  <mergeCells count="43">
    <mergeCell ref="C42:I42"/>
    <mergeCell ref="B18:N18"/>
    <mergeCell ref="B19:N19"/>
    <mergeCell ref="B20:N20"/>
    <mergeCell ref="C27:I27"/>
    <mergeCell ref="C28:I28"/>
    <mergeCell ref="B17:D17"/>
    <mergeCell ref="E17:M17"/>
    <mergeCell ref="B14:M14"/>
    <mergeCell ref="B15:M15"/>
    <mergeCell ref="A50:O50"/>
    <mergeCell ref="C30:I30"/>
    <mergeCell ref="C31:I31"/>
    <mergeCell ref="C32:I32"/>
    <mergeCell ref="C37:I37"/>
    <mergeCell ref="C39:I39"/>
    <mergeCell ref="C40:I40"/>
    <mergeCell ref="A22:O22"/>
    <mergeCell ref="A26:O26"/>
    <mergeCell ref="C41:I41"/>
    <mergeCell ref="A6:B6"/>
    <mergeCell ref="C6:G6"/>
    <mergeCell ref="J8:M8"/>
    <mergeCell ref="J9:M9"/>
    <mergeCell ref="J5:M5"/>
    <mergeCell ref="A7:B7"/>
    <mergeCell ref="J6:M6"/>
    <mergeCell ref="J7:M7"/>
    <mergeCell ref="C7:G7"/>
    <mergeCell ref="A1:O1"/>
    <mergeCell ref="A2:O2"/>
    <mergeCell ref="A4:E4"/>
    <mergeCell ref="A5:B5"/>
    <mergeCell ref="C5:G5"/>
    <mergeCell ref="J4:L4"/>
    <mergeCell ref="C10:G10"/>
    <mergeCell ref="A8:B8"/>
    <mergeCell ref="A9:B9"/>
    <mergeCell ref="A11:O11"/>
    <mergeCell ref="A12:O12"/>
    <mergeCell ref="J10:M10"/>
    <mergeCell ref="C8:G8"/>
    <mergeCell ref="C9:G9"/>
  </mergeCells>
  <phoneticPr fontId="4" type="noConversion"/>
  <printOptions verticalCentered="1"/>
  <pageMargins left="0.6" right="0.32" top="0.67" bottom="0.59" header="0" footer="0.3"/>
  <pageSetup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pwilson</dc:creator>
  <cp:lastModifiedBy>Patricia Sember</cp:lastModifiedBy>
  <cp:lastPrinted>2018-07-17T13:03:15Z</cp:lastPrinted>
  <dcterms:created xsi:type="dcterms:W3CDTF">2008-02-07T21:44:28Z</dcterms:created>
  <dcterms:modified xsi:type="dcterms:W3CDTF">2018-07-17T13:05:33Z</dcterms:modified>
</cp:coreProperties>
</file>